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IF and live cell experiments/Airyscan/PDAC mouse model cells/stable cell lines/shape and arp23/"/>
    </mc:Choice>
  </mc:AlternateContent>
  <bookViews>
    <workbookView xWindow="10720" yWindow="1780" windowWidth="20360" windowHeight="149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6" i="1" l="1"/>
  <c r="I96" i="1"/>
  <c r="J96" i="1"/>
  <c r="I104" i="1"/>
  <c r="J104" i="1"/>
  <c r="G104" i="1"/>
  <c r="I81" i="1"/>
  <c r="I14" i="1"/>
  <c r="G5" i="1"/>
  <c r="E104" i="1"/>
  <c r="D96" i="1"/>
  <c r="E96" i="1"/>
  <c r="D104" i="1"/>
  <c r="J81" i="1"/>
  <c r="J73" i="1"/>
  <c r="I73" i="1"/>
  <c r="J62" i="1"/>
  <c r="I62" i="1"/>
  <c r="J47" i="1"/>
  <c r="I47" i="1"/>
  <c r="J26" i="1"/>
  <c r="I26" i="1"/>
  <c r="J14" i="1"/>
  <c r="G81" i="1"/>
  <c r="E81" i="1"/>
  <c r="D81" i="1"/>
  <c r="G73" i="1"/>
  <c r="E73" i="1"/>
  <c r="D73" i="1"/>
  <c r="G62" i="1"/>
  <c r="E62" i="1"/>
  <c r="D62" i="1"/>
  <c r="G47" i="1"/>
  <c r="E47" i="1"/>
  <c r="D47" i="1"/>
  <c r="G16" i="1"/>
  <c r="E26" i="1"/>
  <c r="D26" i="1"/>
  <c r="E14" i="1"/>
  <c r="D14" i="1"/>
</calcChain>
</file>

<file path=xl/sharedStrings.xml><?xml version="1.0" encoding="utf-8"?>
<sst xmlns="http://schemas.openxmlformats.org/spreadsheetml/2006/main" count="89" uniqueCount="24">
  <si>
    <t>Repeat 1</t>
  </si>
  <si>
    <t>Image 1</t>
  </si>
  <si>
    <t>with big lamellipodia</t>
  </si>
  <si>
    <t>no lamellipodia</t>
  </si>
  <si>
    <t>Image 2</t>
  </si>
  <si>
    <t>Image 3</t>
  </si>
  <si>
    <t>Image 4</t>
  </si>
  <si>
    <t>Image 5</t>
  </si>
  <si>
    <t>Image 6</t>
  </si>
  <si>
    <t>Image 7</t>
  </si>
  <si>
    <t>Image 8</t>
  </si>
  <si>
    <t>GFP</t>
  </si>
  <si>
    <t>P17</t>
  </si>
  <si>
    <t>Image 9</t>
  </si>
  <si>
    <t>Repeat 2</t>
  </si>
  <si>
    <t>Image 10</t>
  </si>
  <si>
    <t>Image 11</t>
  </si>
  <si>
    <t>Image 12</t>
  </si>
  <si>
    <t>Repeat 3</t>
  </si>
  <si>
    <t>Total number of cells</t>
  </si>
  <si>
    <t>Total cells</t>
  </si>
  <si>
    <t>Percentage of cells with lamellipodia</t>
  </si>
  <si>
    <t>Percentage of cells without  lamellipodia</t>
  </si>
  <si>
    <t>Repeat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</si>
</sst>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9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2" borderId="0" xfId="0" applyFont="1" applyFill="1"/>
    <xf numFmtId="0" fontId="1" fillId="3" borderId="0" xfId="0" applyFont="1" applyFill="1"/>
  </cellXfs>
  <cellStyles count="9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04"/>
  <sheetViews>
    <sheetView tabSelected="1" topLeftCell="A63" workbookViewId="0">
      <selection activeCell="D66" sqref="D66:D71"/>
    </sheetView>
  </sheetViews>
  <sheetFormatPr baseColWidth="10" defaultRowHeight="16" x14ac:dyDescent="0.2"/>
  <cols>
    <col min="3" max="3" width="20.83203125" customWidth="1"/>
    <col min="4" max="4" width="22.6640625" customWidth="1"/>
    <col min="5" max="5" width="13.6640625" bestFit="1" customWidth="1"/>
    <col min="7" max="7" width="18.1640625" bestFit="1" customWidth="1"/>
    <col min="9" max="9" width="30.83203125" bestFit="1" customWidth="1"/>
    <col min="10" max="10" width="34" bestFit="1" customWidth="1"/>
  </cols>
  <sheetData>
    <row r="3" spans="2:10" x14ac:dyDescent="0.2">
      <c r="B3" t="s">
        <v>0</v>
      </c>
    </row>
    <row r="4" spans="2:10" x14ac:dyDescent="0.2">
      <c r="D4" t="s">
        <v>2</v>
      </c>
      <c r="E4" t="s">
        <v>3</v>
      </c>
      <c r="G4" t="s">
        <v>19</v>
      </c>
      <c r="I4" s="2" t="s">
        <v>21</v>
      </c>
      <c r="J4" s="2" t="s">
        <v>22</v>
      </c>
    </row>
    <row r="5" spans="2:10" x14ac:dyDescent="0.2">
      <c r="B5" t="s">
        <v>11</v>
      </c>
      <c r="C5" t="s">
        <v>1</v>
      </c>
      <c r="D5">
        <v>3</v>
      </c>
      <c r="E5">
        <v>2</v>
      </c>
      <c r="G5">
        <f>SUM(D5:E12)</f>
        <v>23</v>
      </c>
    </row>
    <row r="6" spans="2:10" x14ac:dyDescent="0.2">
      <c r="C6" t="s">
        <v>4</v>
      </c>
      <c r="D6">
        <v>3</v>
      </c>
      <c r="E6">
        <v>0</v>
      </c>
    </row>
    <row r="7" spans="2:10" x14ac:dyDescent="0.2">
      <c r="C7" t="s">
        <v>5</v>
      </c>
      <c r="D7">
        <v>3</v>
      </c>
      <c r="E7">
        <v>1</v>
      </c>
    </row>
    <row r="8" spans="2:10" x14ac:dyDescent="0.2">
      <c r="C8" t="s">
        <v>6</v>
      </c>
      <c r="D8">
        <v>2</v>
      </c>
      <c r="E8">
        <v>0</v>
      </c>
    </row>
    <row r="9" spans="2:10" x14ac:dyDescent="0.2">
      <c r="C9" t="s">
        <v>7</v>
      </c>
      <c r="D9">
        <v>1</v>
      </c>
      <c r="E9">
        <v>0</v>
      </c>
    </row>
    <row r="10" spans="2:10" x14ac:dyDescent="0.2">
      <c r="C10" t="s">
        <v>8</v>
      </c>
      <c r="D10">
        <v>2</v>
      </c>
      <c r="E10">
        <v>0</v>
      </c>
    </row>
    <row r="11" spans="2:10" x14ac:dyDescent="0.2">
      <c r="C11" t="s">
        <v>9</v>
      </c>
      <c r="D11">
        <v>1</v>
      </c>
      <c r="E11">
        <v>1</v>
      </c>
    </row>
    <row r="12" spans="2:10" x14ac:dyDescent="0.2">
      <c r="C12" t="s">
        <v>10</v>
      </c>
      <c r="D12">
        <v>3</v>
      </c>
      <c r="E12">
        <v>1</v>
      </c>
    </row>
    <row r="14" spans="2:10" x14ac:dyDescent="0.2">
      <c r="C14" s="1" t="s">
        <v>20</v>
      </c>
      <c r="D14" s="1">
        <f>SUM(D5:D12)</f>
        <v>18</v>
      </c>
      <c r="E14" s="1">
        <f>SUM(E5:E12)</f>
        <v>5</v>
      </c>
      <c r="I14">
        <f>(D14/G5)*100</f>
        <v>78.260869565217391</v>
      </c>
      <c r="J14">
        <f>(E14/G5)*100</f>
        <v>21.739130434782609</v>
      </c>
    </row>
    <row r="16" spans="2:10" x14ac:dyDescent="0.2">
      <c r="B16" t="s">
        <v>12</v>
      </c>
      <c r="C16" t="s">
        <v>1</v>
      </c>
      <c r="D16">
        <v>1</v>
      </c>
      <c r="E16">
        <v>7</v>
      </c>
      <c r="G16">
        <f>SUM(D16:E24)</f>
        <v>53</v>
      </c>
    </row>
    <row r="17" spans="2:10" x14ac:dyDescent="0.2">
      <c r="C17" t="s">
        <v>4</v>
      </c>
      <c r="D17">
        <v>0</v>
      </c>
      <c r="E17">
        <v>4</v>
      </c>
    </row>
    <row r="18" spans="2:10" x14ac:dyDescent="0.2">
      <c r="C18" t="s">
        <v>5</v>
      </c>
      <c r="D18">
        <v>4</v>
      </c>
      <c r="E18">
        <v>5</v>
      </c>
    </row>
    <row r="19" spans="2:10" x14ac:dyDescent="0.2">
      <c r="C19" t="s">
        <v>6</v>
      </c>
      <c r="D19">
        <v>2</v>
      </c>
      <c r="E19">
        <v>7</v>
      </c>
    </row>
    <row r="20" spans="2:10" x14ac:dyDescent="0.2">
      <c r="C20" t="s">
        <v>7</v>
      </c>
      <c r="D20">
        <v>0</v>
      </c>
      <c r="E20">
        <v>9</v>
      </c>
    </row>
    <row r="21" spans="2:10" x14ac:dyDescent="0.2">
      <c r="C21" t="s">
        <v>8</v>
      </c>
      <c r="D21">
        <v>0</v>
      </c>
      <c r="E21">
        <v>7</v>
      </c>
    </row>
    <row r="22" spans="2:10" x14ac:dyDescent="0.2">
      <c r="C22" t="s">
        <v>9</v>
      </c>
      <c r="D22">
        <v>2</v>
      </c>
      <c r="E22">
        <v>0</v>
      </c>
    </row>
    <row r="23" spans="2:10" x14ac:dyDescent="0.2">
      <c r="C23" t="s">
        <v>10</v>
      </c>
      <c r="D23">
        <v>2</v>
      </c>
      <c r="E23">
        <v>0</v>
      </c>
    </row>
    <row r="24" spans="2:10" x14ac:dyDescent="0.2">
      <c r="C24" t="s">
        <v>13</v>
      </c>
      <c r="D24">
        <v>3</v>
      </c>
      <c r="E24">
        <v>0</v>
      </c>
    </row>
    <row r="26" spans="2:10" x14ac:dyDescent="0.2">
      <c r="C26" s="1" t="s">
        <v>20</v>
      </c>
      <c r="D26" s="1">
        <f>SUM(D16:D24)</f>
        <v>14</v>
      </c>
      <c r="E26" s="1">
        <f>SUM(E16:E24)</f>
        <v>39</v>
      </c>
      <c r="I26">
        <f>(D26/G16)*100</f>
        <v>26.415094339622641</v>
      </c>
      <c r="J26">
        <f>(E26/G16)*100</f>
        <v>73.584905660377359</v>
      </c>
    </row>
    <row r="31" spans="2:10" x14ac:dyDescent="0.2">
      <c r="B31" t="s">
        <v>14</v>
      </c>
    </row>
    <row r="33" spans="2:10" x14ac:dyDescent="0.2">
      <c r="D33" t="s">
        <v>2</v>
      </c>
      <c r="E33" t="s">
        <v>3</v>
      </c>
    </row>
    <row r="34" spans="2:10" x14ac:dyDescent="0.2">
      <c r="B34" t="s">
        <v>11</v>
      </c>
      <c r="C34" t="s">
        <v>1</v>
      </c>
      <c r="D34">
        <v>2</v>
      </c>
      <c r="E34">
        <v>2</v>
      </c>
    </row>
    <row r="35" spans="2:10" x14ac:dyDescent="0.2">
      <c r="C35" t="s">
        <v>4</v>
      </c>
      <c r="D35">
        <v>2</v>
      </c>
      <c r="E35">
        <v>1</v>
      </c>
    </row>
    <row r="36" spans="2:10" x14ac:dyDescent="0.2">
      <c r="C36" t="s">
        <v>5</v>
      </c>
      <c r="D36">
        <v>3</v>
      </c>
      <c r="E36">
        <v>1</v>
      </c>
    </row>
    <row r="37" spans="2:10" x14ac:dyDescent="0.2">
      <c r="C37" t="s">
        <v>6</v>
      </c>
      <c r="D37">
        <v>2</v>
      </c>
      <c r="E37">
        <v>4</v>
      </c>
    </row>
    <row r="38" spans="2:10" x14ac:dyDescent="0.2">
      <c r="C38" t="s">
        <v>7</v>
      </c>
      <c r="D38">
        <v>3</v>
      </c>
      <c r="E38">
        <v>1</v>
      </c>
    </row>
    <row r="39" spans="2:10" x14ac:dyDescent="0.2">
      <c r="C39" t="s">
        <v>8</v>
      </c>
      <c r="D39">
        <v>3</v>
      </c>
      <c r="E39">
        <v>0</v>
      </c>
    </row>
    <row r="40" spans="2:10" x14ac:dyDescent="0.2">
      <c r="C40" t="s">
        <v>9</v>
      </c>
      <c r="D40">
        <v>3</v>
      </c>
      <c r="E40">
        <v>1</v>
      </c>
    </row>
    <row r="41" spans="2:10" x14ac:dyDescent="0.2">
      <c r="C41" t="s">
        <v>10</v>
      </c>
      <c r="D41">
        <v>2</v>
      </c>
      <c r="E41">
        <v>3</v>
      </c>
    </row>
    <row r="42" spans="2:10" x14ac:dyDescent="0.2">
      <c r="C42" t="s">
        <v>13</v>
      </c>
      <c r="D42">
        <v>2</v>
      </c>
      <c r="E42">
        <v>1</v>
      </c>
    </row>
    <row r="43" spans="2:10" x14ac:dyDescent="0.2">
      <c r="C43" t="s">
        <v>15</v>
      </c>
      <c r="D43">
        <v>2</v>
      </c>
      <c r="E43">
        <v>0</v>
      </c>
    </row>
    <row r="44" spans="2:10" x14ac:dyDescent="0.2">
      <c r="C44" t="s">
        <v>16</v>
      </c>
      <c r="D44">
        <v>4</v>
      </c>
      <c r="E44">
        <v>2</v>
      </c>
    </row>
    <row r="45" spans="2:10" x14ac:dyDescent="0.2">
      <c r="C45" t="s">
        <v>17</v>
      </c>
      <c r="D45">
        <v>2</v>
      </c>
      <c r="E45">
        <v>2</v>
      </c>
    </row>
    <row r="47" spans="2:10" x14ac:dyDescent="0.2">
      <c r="C47" s="1" t="s">
        <v>20</v>
      </c>
      <c r="D47" s="1">
        <f>SUM(D34:D45)</f>
        <v>30</v>
      </c>
      <c r="E47" s="1">
        <f>SUM(E34:E45)</f>
        <v>18</v>
      </c>
      <c r="G47">
        <f>SUM(D47:E47)</f>
        <v>48</v>
      </c>
      <c r="I47">
        <f>(D47/G47)*100</f>
        <v>62.5</v>
      </c>
      <c r="J47">
        <f>(E47/G47)*100</f>
        <v>37.5</v>
      </c>
    </row>
    <row r="50" spans="2:10" x14ac:dyDescent="0.2">
      <c r="B50" t="s">
        <v>12</v>
      </c>
      <c r="C50" t="s">
        <v>1</v>
      </c>
      <c r="D50">
        <v>0</v>
      </c>
      <c r="E50">
        <v>6</v>
      </c>
    </row>
    <row r="51" spans="2:10" x14ac:dyDescent="0.2">
      <c r="C51" t="s">
        <v>4</v>
      </c>
      <c r="D51">
        <v>2</v>
      </c>
      <c r="E51">
        <v>1</v>
      </c>
    </row>
    <row r="52" spans="2:10" x14ac:dyDescent="0.2">
      <c r="C52" t="s">
        <v>5</v>
      </c>
      <c r="D52">
        <v>1</v>
      </c>
      <c r="E52">
        <v>3</v>
      </c>
    </row>
    <row r="53" spans="2:10" x14ac:dyDescent="0.2">
      <c r="C53" t="s">
        <v>6</v>
      </c>
      <c r="D53">
        <v>5</v>
      </c>
      <c r="E53">
        <v>2</v>
      </c>
    </row>
    <row r="54" spans="2:10" x14ac:dyDescent="0.2">
      <c r="C54" t="s">
        <v>7</v>
      </c>
      <c r="D54">
        <v>2</v>
      </c>
      <c r="E54">
        <v>2</v>
      </c>
    </row>
    <row r="55" spans="2:10" x14ac:dyDescent="0.2">
      <c r="C55" t="s">
        <v>8</v>
      </c>
      <c r="D55">
        <v>0</v>
      </c>
      <c r="E55">
        <v>4</v>
      </c>
    </row>
    <row r="56" spans="2:10" x14ac:dyDescent="0.2">
      <c r="C56" t="s">
        <v>9</v>
      </c>
      <c r="D56">
        <v>0</v>
      </c>
      <c r="E56">
        <v>3</v>
      </c>
    </row>
    <row r="57" spans="2:10" x14ac:dyDescent="0.2">
      <c r="C57" t="s">
        <v>10</v>
      </c>
      <c r="D57">
        <v>0</v>
      </c>
      <c r="E57">
        <v>2</v>
      </c>
    </row>
    <row r="58" spans="2:10" x14ac:dyDescent="0.2">
      <c r="C58" t="s">
        <v>13</v>
      </c>
      <c r="D58">
        <v>1</v>
      </c>
      <c r="E58">
        <v>2</v>
      </c>
    </row>
    <row r="59" spans="2:10" x14ac:dyDescent="0.2">
      <c r="C59" t="s">
        <v>15</v>
      </c>
      <c r="D59">
        <v>0</v>
      </c>
      <c r="E59">
        <v>3</v>
      </c>
    </row>
    <row r="60" spans="2:10" x14ac:dyDescent="0.2">
      <c r="C60" t="s">
        <v>16</v>
      </c>
      <c r="D60">
        <v>1</v>
      </c>
      <c r="E60">
        <v>5</v>
      </c>
    </row>
    <row r="62" spans="2:10" x14ac:dyDescent="0.2">
      <c r="C62" s="1" t="s">
        <v>20</v>
      </c>
      <c r="D62" s="1">
        <f>SUM(D50:D60)</f>
        <v>12</v>
      </c>
      <c r="E62" s="1">
        <f>SUM(E50:E60)</f>
        <v>33</v>
      </c>
      <c r="G62">
        <f>SUM(D62:E62)</f>
        <v>45</v>
      </c>
      <c r="I62">
        <f>(D62/G62)*100</f>
        <v>26.666666666666668</v>
      </c>
      <c r="J62">
        <f>(E62/G62)*100</f>
        <v>73.333333333333329</v>
      </c>
    </row>
    <row r="65" spans="2:10" x14ac:dyDescent="0.2">
      <c r="B65" t="s">
        <v>18</v>
      </c>
    </row>
    <row r="66" spans="2:10" x14ac:dyDescent="0.2">
      <c r="B66" t="s">
        <v>11</v>
      </c>
      <c r="C66" t="s">
        <v>1</v>
      </c>
      <c r="D66">
        <v>3</v>
      </c>
      <c r="E66">
        <v>2</v>
      </c>
    </row>
    <row r="67" spans="2:10" x14ac:dyDescent="0.2">
      <c r="C67" t="s">
        <v>4</v>
      </c>
      <c r="D67">
        <v>4</v>
      </c>
      <c r="E67">
        <v>1</v>
      </c>
    </row>
    <row r="68" spans="2:10" x14ac:dyDescent="0.2">
      <c r="C68" t="s">
        <v>5</v>
      </c>
      <c r="D68">
        <v>3</v>
      </c>
      <c r="E68">
        <v>3</v>
      </c>
    </row>
    <row r="69" spans="2:10" x14ac:dyDescent="0.2">
      <c r="C69" t="s">
        <v>6</v>
      </c>
      <c r="D69">
        <v>3</v>
      </c>
      <c r="E69">
        <v>2</v>
      </c>
    </row>
    <row r="70" spans="2:10" x14ac:dyDescent="0.2">
      <c r="C70" t="s">
        <v>7</v>
      </c>
      <c r="D70">
        <v>4</v>
      </c>
      <c r="E70">
        <v>3</v>
      </c>
    </row>
    <row r="71" spans="2:10" x14ac:dyDescent="0.2">
      <c r="C71" t="s">
        <v>8</v>
      </c>
      <c r="D71">
        <v>3</v>
      </c>
      <c r="E71">
        <v>3</v>
      </c>
    </row>
    <row r="73" spans="2:10" x14ac:dyDescent="0.2">
      <c r="C73" s="1" t="s">
        <v>20</v>
      </c>
      <c r="D73" s="1">
        <f>SUM(D66:D71)</f>
        <v>20</v>
      </c>
      <c r="E73" s="1">
        <f>SUM(E66:E71)</f>
        <v>14</v>
      </c>
      <c r="G73">
        <f>SUM(D73:E73)</f>
        <v>34</v>
      </c>
      <c r="I73">
        <f>(D73/G73)*100</f>
        <v>58.82352941176471</v>
      </c>
      <c r="J73">
        <f>(E73/G73)*100</f>
        <v>41.17647058823529</v>
      </c>
    </row>
    <row r="75" spans="2:10" x14ac:dyDescent="0.2">
      <c r="B75" t="s">
        <v>12</v>
      </c>
      <c r="C75" t="s">
        <v>1</v>
      </c>
      <c r="D75">
        <v>1</v>
      </c>
      <c r="E75">
        <v>5</v>
      </c>
    </row>
    <row r="76" spans="2:10" x14ac:dyDescent="0.2">
      <c r="C76" t="s">
        <v>4</v>
      </c>
      <c r="D76">
        <v>1</v>
      </c>
      <c r="E76">
        <v>5</v>
      </c>
    </row>
    <row r="77" spans="2:10" x14ac:dyDescent="0.2">
      <c r="C77" t="s">
        <v>5</v>
      </c>
      <c r="D77">
        <v>1</v>
      </c>
      <c r="E77">
        <v>5</v>
      </c>
    </row>
    <row r="78" spans="2:10" x14ac:dyDescent="0.2">
      <c r="C78" t="s">
        <v>6</v>
      </c>
      <c r="D78">
        <v>5</v>
      </c>
      <c r="E78">
        <v>2</v>
      </c>
    </row>
    <row r="79" spans="2:10" x14ac:dyDescent="0.2">
      <c r="C79" t="s">
        <v>7</v>
      </c>
      <c r="D79">
        <v>5</v>
      </c>
      <c r="E79">
        <v>4</v>
      </c>
    </row>
    <row r="81" spans="2:10" x14ac:dyDescent="0.2">
      <c r="C81" s="1" t="s">
        <v>20</v>
      </c>
      <c r="D81" s="1">
        <f>SUM(D75:D79)</f>
        <v>13</v>
      </c>
      <c r="E81" s="1">
        <f>SUM(E75:E79)</f>
        <v>21</v>
      </c>
      <c r="G81">
        <f>SUM(D81:E81)</f>
        <v>34</v>
      </c>
      <c r="I81">
        <f>(D81/G81)*100</f>
        <v>38.235294117647058</v>
      </c>
      <c r="J81">
        <f>(E81/G81)*100</f>
        <v>61.764705882352942</v>
      </c>
    </row>
    <row r="88" spans="2:10" x14ac:dyDescent="0.2">
      <c r="B88" t="s">
        <v>23</v>
      </c>
    </row>
    <row r="89" spans="2:10" x14ac:dyDescent="0.2">
      <c r="B89" t="s">
        <v>11</v>
      </c>
      <c r="C89" t="s">
        <v>1</v>
      </c>
      <c r="D89">
        <v>3</v>
      </c>
      <c r="E89">
        <v>0</v>
      </c>
    </row>
    <row r="90" spans="2:10" x14ac:dyDescent="0.2">
      <c r="C90" t="s">
        <v>4</v>
      </c>
      <c r="D90">
        <v>4</v>
      </c>
      <c r="E90">
        <v>2</v>
      </c>
    </row>
    <row r="91" spans="2:10" x14ac:dyDescent="0.2">
      <c r="C91" t="s">
        <v>5</v>
      </c>
      <c r="D91">
        <v>4</v>
      </c>
      <c r="E91">
        <v>1</v>
      </c>
    </row>
    <row r="92" spans="2:10" x14ac:dyDescent="0.2">
      <c r="C92" t="s">
        <v>6</v>
      </c>
      <c r="D92">
        <v>3</v>
      </c>
      <c r="E92">
        <v>0</v>
      </c>
    </row>
    <row r="93" spans="2:10" x14ac:dyDescent="0.2">
      <c r="C93" t="s">
        <v>7</v>
      </c>
      <c r="D93">
        <v>2</v>
      </c>
      <c r="E93">
        <v>0</v>
      </c>
    </row>
    <row r="94" spans="2:10" x14ac:dyDescent="0.2">
      <c r="C94" t="s">
        <v>8</v>
      </c>
      <c r="D94">
        <v>2</v>
      </c>
      <c r="E94">
        <v>0</v>
      </c>
    </row>
    <row r="95" spans="2:10" x14ac:dyDescent="0.2">
      <c r="C95" t="s">
        <v>9</v>
      </c>
      <c r="D95">
        <v>2</v>
      </c>
      <c r="E95">
        <v>0</v>
      </c>
    </row>
    <row r="96" spans="2:10" x14ac:dyDescent="0.2">
      <c r="C96" s="1" t="s">
        <v>20</v>
      </c>
      <c r="D96" s="1">
        <f>SUM(D89:D95)</f>
        <v>20</v>
      </c>
      <c r="E96" s="1">
        <f>SUM(E89:E95)</f>
        <v>3</v>
      </c>
      <c r="G96">
        <f>SUM(D89:E95)</f>
        <v>23</v>
      </c>
      <c r="I96">
        <f>(D96/G96)*100</f>
        <v>86.956521739130437</v>
      </c>
      <c r="J96">
        <f>(E96/G96)*100</f>
        <v>13.043478260869565</v>
      </c>
    </row>
    <row r="98" spans="2:10" x14ac:dyDescent="0.2">
      <c r="B98" t="s">
        <v>12</v>
      </c>
      <c r="C98" t="s">
        <v>1</v>
      </c>
      <c r="D98">
        <v>1</v>
      </c>
      <c r="E98">
        <v>6</v>
      </c>
    </row>
    <row r="99" spans="2:10" x14ac:dyDescent="0.2">
      <c r="C99" t="s">
        <v>4</v>
      </c>
      <c r="D99">
        <v>1</v>
      </c>
      <c r="E99">
        <v>2</v>
      </c>
    </row>
    <row r="100" spans="2:10" x14ac:dyDescent="0.2">
      <c r="C100" t="s">
        <v>5</v>
      </c>
      <c r="D100">
        <v>3</v>
      </c>
      <c r="E100">
        <v>8</v>
      </c>
    </row>
    <row r="101" spans="2:10" x14ac:dyDescent="0.2">
      <c r="C101" t="s">
        <v>6</v>
      </c>
      <c r="D101">
        <v>0</v>
      </c>
      <c r="E101">
        <v>3</v>
      </c>
    </row>
    <row r="104" spans="2:10" x14ac:dyDescent="0.2">
      <c r="C104" s="1" t="s">
        <v>20</v>
      </c>
      <c r="D104" s="1">
        <f>SUM(D98:D102)</f>
        <v>5</v>
      </c>
      <c r="E104" s="1">
        <f>SUM(E98:E102)</f>
        <v>19</v>
      </c>
      <c r="G104">
        <f>SUM(D98:E101)</f>
        <v>24</v>
      </c>
      <c r="I104">
        <f>(D104/G104)*100</f>
        <v>20.833333333333336</v>
      </c>
      <c r="J104">
        <f>(E104/G104)*100</f>
        <v>79.166666666666657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2020-10-22T13:54:01Z</dcterms:created>
  <dcterms:modified xsi:type="dcterms:W3CDTF">2021-02-19T18:28:17Z</dcterms:modified>
</cp:coreProperties>
</file>